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홈페이지(8.26.까지제출)\지적팀\"/>
    </mc:Choice>
  </mc:AlternateContent>
  <xr:revisionPtr revIDLastSave="0" documentId="13_ncr:1_{2909833B-C290-4A13-88AD-04DDCBD69740}" xr6:coauthVersionLast="36" xr6:coauthVersionMax="36" xr10:uidLastSave="{00000000-0000-0000-0000-000000000000}"/>
  <bookViews>
    <workbookView xWindow="0" yWindow="0" windowWidth="28800" windowHeight="13980" xr2:uid="{00000000-000D-0000-FFFF-FFFF00000000}"/>
  </bookViews>
  <sheets>
    <sheet name="2024년지적등록현황" sheetId="2" r:id="rId1"/>
  </sheets>
  <calcPr calcId="191028"/>
</workbook>
</file>

<file path=xl/calcChain.xml><?xml version="1.0" encoding="utf-8"?>
<calcChain xmlns="http://schemas.openxmlformats.org/spreadsheetml/2006/main">
  <c r="B6" i="2" l="1"/>
  <c r="C6" i="2"/>
  <c r="E6" i="2"/>
  <c r="F6" i="2"/>
  <c r="B7" i="2"/>
  <c r="C7" i="2"/>
</calcChain>
</file>

<file path=xl/sharedStrings.xml><?xml version="1.0" encoding="utf-8"?>
<sst xmlns="http://schemas.openxmlformats.org/spreadsheetml/2006/main" count="54" uniqueCount="53">
  <si>
    <t>구분</t>
    <phoneticPr fontId="2" type="noConversion"/>
  </si>
  <si>
    <t>읍·면별</t>
    <phoneticPr fontId="2" type="noConversion"/>
  </si>
  <si>
    <t>지    목    별</t>
    <phoneticPr fontId="2" type="noConversion"/>
  </si>
  <si>
    <t>㎡</t>
    <phoneticPr fontId="2" type="noConversion"/>
  </si>
  <si>
    <t>필</t>
    <phoneticPr fontId="2" type="noConversion"/>
  </si>
  <si>
    <t>면적(㎡)/지번수(필)</t>
    <phoneticPr fontId="2" type="noConversion"/>
  </si>
  <si>
    <t>군계</t>
    <phoneticPr fontId="2" type="noConversion"/>
  </si>
  <si>
    <t>합계</t>
    <phoneticPr fontId="2" type="noConversion"/>
  </si>
  <si>
    <t>영암</t>
    <phoneticPr fontId="2" type="noConversion"/>
  </si>
  <si>
    <t>전</t>
    <phoneticPr fontId="2" type="noConversion"/>
  </si>
  <si>
    <t>답</t>
    <phoneticPr fontId="2" type="noConversion"/>
  </si>
  <si>
    <t>삼호</t>
    <phoneticPr fontId="2" type="noConversion"/>
  </si>
  <si>
    <t>과수원</t>
    <phoneticPr fontId="2" type="noConversion"/>
  </si>
  <si>
    <t>목장용지</t>
    <phoneticPr fontId="2" type="noConversion"/>
  </si>
  <si>
    <t>덕진</t>
    <phoneticPr fontId="2" type="noConversion"/>
  </si>
  <si>
    <t>임야</t>
    <phoneticPr fontId="2" type="noConversion"/>
  </si>
  <si>
    <t>광천지</t>
    <phoneticPr fontId="2" type="noConversion"/>
  </si>
  <si>
    <t>금정</t>
  </si>
  <si>
    <t>염전</t>
    <phoneticPr fontId="2" type="noConversion"/>
  </si>
  <si>
    <t>대</t>
    <phoneticPr fontId="2" type="noConversion"/>
  </si>
  <si>
    <t>신북</t>
  </si>
  <si>
    <t>공장용지</t>
    <phoneticPr fontId="2" type="noConversion"/>
  </si>
  <si>
    <t>학교용지</t>
    <phoneticPr fontId="2" type="noConversion"/>
  </si>
  <si>
    <t>시종</t>
  </si>
  <si>
    <t>주차장</t>
    <phoneticPr fontId="2" type="noConversion"/>
  </si>
  <si>
    <t>주유소용지</t>
    <phoneticPr fontId="2" type="noConversion"/>
  </si>
  <si>
    <t>도포</t>
  </si>
  <si>
    <t>창고용지</t>
    <phoneticPr fontId="2" type="noConversion"/>
  </si>
  <si>
    <t>도로</t>
    <phoneticPr fontId="2" type="noConversion"/>
  </si>
  <si>
    <t>군서</t>
  </si>
  <si>
    <t>철도용지</t>
    <phoneticPr fontId="2" type="noConversion"/>
  </si>
  <si>
    <t>제방</t>
    <phoneticPr fontId="2" type="noConversion"/>
  </si>
  <si>
    <t>서호</t>
  </si>
  <si>
    <t>하천</t>
    <phoneticPr fontId="2" type="noConversion"/>
  </si>
  <si>
    <t>구거</t>
    <phoneticPr fontId="2" type="noConversion"/>
  </si>
  <si>
    <t>학산</t>
  </si>
  <si>
    <t>유지</t>
    <phoneticPr fontId="2" type="noConversion"/>
  </si>
  <si>
    <t>양어장</t>
    <phoneticPr fontId="2" type="noConversion"/>
  </si>
  <si>
    <t>미암</t>
  </si>
  <si>
    <t>수도용지</t>
    <phoneticPr fontId="2" type="noConversion"/>
  </si>
  <si>
    <t>공원</t>
    <phoneticPr fontId="2" type="noConversion"/>
  </si>
  <si>
    <t>전 년 대 비</t>
    <phoneticPr fontId="2" type="noConversion"/>
  </si>
  <si>
    <t>체육용지</t>
    <phoneticPr fontId="2" type="noConversion"/>
  </si>
  <si>
    <t>유원지</t>
    <phoneticPr fontId="2" type="noConversion"/>
  </si>
  <si>
    <t>종교용지</t>
    <phoneticPr fontId="2" type="noConversion"/>
  </si>
  <si>
    <t>사적지</t>
    <phoneticPr fontId="2" type="noConversion"/>
  </si>
  <si>
    <t>묘지</t>
    <phoneticPr fontId="2" type="noConversion"/>
  </si>
  <si>
    <t>잡종지</t>
    <phoneticPr fontId="2" type="noConversion"/>
  </si>
  <si>
    <t>(2024년 영암군 지적공부 등록현황)</t>
    <phoneticPr fontId="2" type="noConversion"/>
  </si>
  <si>
    <t>(2024. 7. 31.)</t>
    <phoneticPr fontId="2" type="noConversion"/>
  </si>
  <si>
    <t>2023년</t>
    <phoneticPr fontId="2" type="noConversion"/>
  </si>
  <si>
    <t>2024년</t>
    <phoneticPr fontId="2" type="noConversion"/>
  </si>
  <si>
    <t>감 2,216.5 ㎡
증 91필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</si>
</sst>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_(&quot;$&quot;* #,##0_);_(&quot;$&quot;* \(#,##0\);_(&quot;$&quot;* &quot;-&quot;_);_(@_)"/>
    <numFmt numFmtId="177" formatCode="#,##0_ "/>
    <numFmt numFmtId="178" formatCode="#,##0.0_ "/>
    <numFmt numFmtId="179" formatCode="#,##0.0_);\(#,##0.0\)"/>
    <numFmt numFmtId="180" formatCode="#,##0.0;[Red]#,##0.0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바탕"/>
      <family val="1"/>
      <charset val="129"/>
    </font>
    <font>
      <sz val="11"/>
      <name val="바탕"/>
      <family val="1"/>
      <charset val="129"/>
    </font>
    <font>
      <sz val="16"/>
      <name val="바탕"/>
      <family val="1"/>
      <charset val="129"/>
    </font>
    <font>
      <b/>
      <sz val="14"/>
      <name val="바탕"/>
      <family val="1"/>
      <charset val="129"/>
    </font>
    <font>
      <b/>
      <sz val="12"/>
      <name val="바탕"/>
      <family val="1"/>
      <charset val="129"/>
    </font>
    <font>
      <b/>
      <sz val="11"/>
      <name val="바탕"/>
      <family val="1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12"/>
      <name val="바탕"/>
      <family val="1"/>
      <charset val="129"/>
    </font>
    <font>
      <sz val="12"/>
      <name val="돋움"/>
      <family val="3"/>
      <charset val="129"/>
    </font>
    <font>
      <sz val="12"/>
      <color indexed="10"/>
      <name val="돋움"/>
      <family val="3"/>
      <charset val="129"/>
    </font>
    <font>
      <b/>
      <sz val="18"/>
      <name val="바탕"/>
      <family val="1"/>
      <charset val="129"/>
    </font>
    <font>
      <sz val="10"/>
      <name val="Arial"/>
      <family val="2"/>
    </font>
    <font>
      <b/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177" fontId="4" fillId="0" borderId="0" xfId="0" applyNumberFormat="1" applyFont="1"/>
    <xf numFmtId="177" fontId="3" fillId="0" borderId="0" xfId="0" applyNumberFormat="1" applyFont="1"/>
    <xf numFmtId="177" fontId="5" fillId="0" borderId="0" xfId="0" applyNumberFormat="1" applyFont="1"/>
    <xf numFmtId="177" fontId="4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78" fontId="4" fillId="0" borderId="0" xfId="0" applyNumberFormat="1" applyFont="1"/>
    <xf numFmtId="177" fontId="4" fillId="0" borderId="4" xfId="0" applyNumberFormat="1" applyFont="1" applyBorder="1" applyAlignment="1">
      <alignment horizontal="center" vertical="center"/>
    </xf>
    <xf numFmtId="177" fontId="8" fillId="0" borderId="0" xfId="0" applyNumberFormat="1" applyFont="1"/>
    <xf numFmtId="177" fontId="4" fillId="0" borderId="0" xfId="0" applyNumberFormat="1" applyFont="1" applyBorder="1"/>
    <xf numFmtId="177" fontId="4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3" fontId="10" fillId="0" borderId="22" xfId="3" applyNumberFormat="1" applyFont="1" applyBorder="1">
      <alignment vertical="center"/>
    </xf>
    <xf numFmtId="41" fontId="10" fillId="0" borderId="22" xfId="2" applyFont="1" applyBorder="1" applyAlignment="1">
      <alignment vertical="center"/>
    </xf>
    <xf numFmtId="4" fontId="10" fillId="0" borderId="23" xfId="3" applyNumberFormat="1" applyFont="1" applyBorder="1">
      <alignment vertical="center"/>
    </xf>
    <xf numFmtId="179" fontId="10" fillId="0" borderId="23" xfId="1" applyNumberFormat="1" applyFont="1" applyBorder="1" applyAlignment="1">
      <alignment vertical="center"/>
    </xf>
    <xf numFmtId="3" fontId="10" fillId="0" borderId="23" xfId="3" applyNumberFormat="1" applyFont="1" applyBorder="1">
      <alignment vertical="center"/>
    </xf>
    <xf numFmtId="41" fontId="10" fillId="0" borderId="23" xfId="2" applyFont="1" applyBorder="1" applyAlignment="1">
      <alignment vertical="center"/>
    </xf>
    <xf numFmtId="180" fontId="10" fillId="0" borderId="23" xfId="4" applyNumberFormat="1" applyFont="1" applyBorder="1">
      <alignment vertical="center"/>
    </xf>
    <xf numFmtId="180" fontId="10" fillId="0" borderId="23" xfId="4" applyNumberFormat="1" applyFont="1" applyFill="1" applyBorder="1">
      <alignment vertical="center"/>
    </xf>
    <xf numFmtId="177" fontId="16" fillId="0" borderId="23" xfId="0" applyNumberFormat="1" applyFont="1" applyBorder="1" applyAlignment="1">
      <alignment vertical="center"/>
    </xf>
    <xf numFmtId="178" fontId="16" fillId="0" borderId="21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9" fontId="13" fillId="0" borderId="16" xfId="0" applyNumberFormat="1" applyFont="1" applyBorder="1" applyAlignment="1">
      <alignment horizontal="center" vertical="center" wrapText="1" shrinkToFit="1"/>
    </xf>
    <xf numFmtId="179" fontId="13" fillId="0" borderId="17" xfId="0" applyNumberFormat="1" applyFont="1" applyBorder="1" applyAlignment="1">
      <alignment horizontal="center" vertical="center" wrapText="1" shrinkToFit="1"/>
    </xf>
    <xf numFmtId="177" fontId="8" fillId="0" borderId="4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right" vertical="center"/>
    </xf>
    <xf numFmtId="177" fontId="16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16" fillId="0" borderId="25" xfId="0" applyNumberFormat="1" applyFont="1" applyBorder="1" applyAlignment="1">
      <alignment horizontal="right" vertical="center"/>
    </xf>
    <xf numFmtId="178" fontId="16" fillId="0" borderId="21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</cellXfs>
  <cellStyles count="5">
    <cellStyle name="Currency [0]_laroux" xfId="1" xr:uid="{00000000-0005-0000-0000-000001000000}"/>
    <cellStyle name="쉼표 [0]" xfId="2" builtinId="6"/>
    <cellStyle name="표준" xfId="0" builtinId="0"/>
    <cellStyle name="표준_2010년 지적통계 2" xfId="3" xr:uid="{00000000-0005-0000-0000-000003000000}"/>
    <cellStyle name="표준_월별통계면적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4" zoomScale="115" zoomScaleNormal="115" workbookViewId="0">
      <selection activeCell="H30" sqref="H30"/>
    </sheetView>
  </sheetViews>
  <sheetFormatPr defaultRowHeight="13.5" x14ac:dyDescent="0.15"/>
  <cols>
    <col min="1" max="1" width="7.21875" style="9" customWidth="1"/>
    <col min="2" max="2" width="18.6640625" style="1" bestFit="1" customWidth="1"/>
    <col min="3" max="3" width="16.44140625" style="1" customWidth="1"/>
    <col min="4" max="4" width="10.21875" style="1" customWidth="1"/>
    <col min="5" max="5" width="14.77734375" style="1" customWidth="1"/>
    <col min="6" max="6" width="10.21875" style="10" customWidth="1"/>
    <col min="7" max="7" width="11.6640625" style="1" bestFit="1" customWidth="1"/>
    <col min="8" max="8" width="13.5546875" style="1" bestFit="1" customWidth="1"/>
    <col min="9" max="16384" width="8.88671875" style="1"/>
  </cols>
  <sheetData>
    <row r="1" spans="1:8" ht="22.5" x14ac:dyDescent="0.25">
      <c r="A1" s="44" t="s">
        <v>48</v>
      </c>
      <c r="B1" s="44"/>
      <c r="C1" s="44"/>
      <c r="D1" s="44"/>
      <c r="E1" s="44"/>
      <c r="F1" s="44"/>
    </row>
    <row r="2" spans="1:8" ht="15.75" customHeight="1" thickBot="1" x14ac:dyDescent="0.3">
      <c r="A2" s="2"/>
      <c r="B2" s="3"/>
      <c r="C2" s="3"/>
      <c r="D2" s="58" t="s">
        <v>49</v>
      </c>
      <c r="E2" s="58"/>
      <c r="F2" s="58"/>
    </row>
    <row r="3" spans="1:8" ht="18" customHeight="1" x14ac:dyDescent="0.15">
      <c r="A3" s="35" t="s">
        <v>0</v>
      </c>
      <c r="B3" s="38" t="s">
        <v>1</v>
      </c>
      <c r="C3" s="39"/>
      <c r="D3" s="38" t="s">
        <v>2</v>
      </c>
      <c r="E3" s="49"/>
      <c r="F3" s="39"/>
    </row>
    <row r="4" spans="1:8" ht="18" customHeight="1" x14ac:dyDescent="0.15">
      <c r="A4" s="36"/>
      <c r="B4" s="24" t="s">
        <v>51</v>
      </c>
      <c r="C4" s="24" t="s">
        <v>50</v>
      </c>
      <c r="D4" s="54"/>
      <c r="E4" s="56" t="s">
        <v>3</v>
      </c>
      <c r="F4" s="45" t="s">
        <v>4</v>
      </c>
    </row>
    <row r="5" spans="1:8" ht="18" customHeight="1" thickBot="1" x14ac:dyDescent="0.2">
      <c r="A5" s="37"/>
      <c r="B5" s="23" t="s">
        <v>5</v>
      </c>
      <c r="C5" s="23" t="s">
        <v>5</v>
      </c>
      <c r="D5" s="55"/>
      <c r="E5" s="57"/>
      <c r="F5" s="46"/>
    </row>
    <row r="6" spans="1:8" ht="18" customHeight="1" x14ac:dyDescent="0.15">
      <c r="A6" s="40" t="s">
        <v>6</v>
      </c>
      <c r="B6" s="22">
        <f>B8+B10+B12+B14+B16+B18+B20+B22+B24+B26+B28</f>
        <v>612428277.9000001</v>
      </c>
      <c r="C6" s="22">
        <f>C8+C10+C12+C14+C16+C18+C20+C22+C24+C26+C28</f>
        <v>612430494.4000001</v>
      </c>
      <c r="D6" s="50" t="s">
        <v>7</v>
      </c>
      <c r="E6" s="52">
        <f>SUM(E8:E35)</f>
        <v>612428277.89999986</v>
      </c>
      <c r="F6" s="47">
        <f>SUM(F8:F35)</f>
        <v>296692</v>
      </c>
    </row>
    <row r="7" spans="1:8" ht="18" customHeight="1" x14ac:dyDescent="0.15">
      <c r="A7" s="29"/>
      <c r="B7" s="21">
        <f>B9+B11+B13+B15+B17+B19+B21+B23+B25+B27+B29</f>
        <v>296692</v>
      </c>
      <c r="C7" s="21">
        <f>C9+C11+C13+C15+C17+C19+C21+C23+C25+C27+C29</f>
        <v>296601</v>
      </c>
      <c r="D7" s="51"/>
      <c r="E7" s="53"/>
      <c r="F7" s="48"/>
    </row>
    <row r="8" spans="1:8" ht="18" customHeight="1" x14ac:dyDescent="0.15">
      <c r="A8" s="29" t="s">
        <v>8</v>
      </c>
      <c r="B8" s="15">
        <v>59759087.200000003</v>
      </c>
      <c r="C8" s="15">
        <v>59759087.200000003</v>
      </c>
      <c r="D8" s="11" t="s">
        <v>9</v>
      </c>
      <c r="E8" s="25">
        <v>60325451.700000003</v>
      </c>
      <c r="F8" s="26">
        <v>53874</v>
      </c>
    </row>
    <row r="9" spans="1:8" ht="18" customHeight="1" x14ac:dyDescent="0.15">
      <c r="A9" s="29"/>
      <c r="B9" s="18">
        <v>28430</v>
      </c>
      <c r="C9" s="17">
        <v>28428</v>
      </c>
      <c r="D9" s="11" t="s">
        <v>10</v>
      </c>
      <c r="E9" s="25">
        <v>158186630.59999999</v>
      </c>
      <c r="F9" s="26">
        <v>76948</v>
      </c>
      <c r="G9" s="7"/>
    </row>
    <row r="10" spans="1:8" ht="18" customHeight="1" x14ac:dyDescent="0.15">
      <c r="A10" s="29" t="s">
        <v>11</v>
      </c>
      <c r="B10" s="19">
        <v>96995352.700000003</v>
      </c>
      <c r="C10" s="15">
        <v>96995428.700000003</v>
      </c>
      <c r="D10" s="11" t="s">
        <v>12</v>
      </c>
      <c r="E10" s="25">
        <v>4272572.3</v>
      </c>
      <c r="F10" s="26">
        <v>1399</v>
      </c>
    </row>
    <row r="11" spans="1:8" ht="18" customHeight="1" x14ac:dyDescent="0.15">
      <c r="A11" s="29"/>
      <c r="B11" s="18">
        <v>40438</v>
      </c>
      <c r="C11" s="17">
        <v>40397</v>
      </c>
      <c r="D11" s="11" t="s">
        <v>13</v>
      </c>
      <c r="E11" s="25">
        <v>7747293.5</v>
      </c>
      <c r="F11" s="26">
        <v>1599</v>
      </c>
      <c r="H11" s="5"/>
    </row>
    <row r="12" spans="1:8" ht="18" customHeight="1" x14ac:dyDescent="0.15">
      <c r="A12" s="29" t="s">
        <v>14</v>
      </c>
      <c r="B12" s="19">
        <v>26243593</v>
      </c>
      <c r="C12" s="15">
        <v>26243753</v>
      </c>
      <c r="D12" s="11" t="s">
        <v>15</v>
      </c>
      <c r="E12" s="25">
        <v>224917636.09999999</v>
      </c>
      <c r="F12" s="26">
        <v>34522</v>
      </c>
      <c r="H12" s="5"/>
    </row>
    <row r="13" spans="1:8" ht="18" customHeight="1" x14ac:dyDescent="0.15">
      <c r="A13" s="29"/>
      <c r="B13" s="18">
        <v>18766</v>
      </c>
      <c r="C13" s="17">
        <v>18774</v>
      </c>
      <c r="D13" s="11" t="s">
        <v>16</v>
      </c>
      <c r="E13" s="25">
        <v>0</v>
      </c>
      <c r="F13" s="26">
        <v>0</v>
      </c>
      <c r="H13" s="6"/>
    </row>
    <row r="14" spans="1:8" ht="18" customHeight="1" x14ac:dyDescent="0.15">
      <c r="A14" s="29" t="s">
        <v>17</v>
      </c>
      <c r="B14" s="20">
        <v>72938461.900000006</v>
      </c>
      <c r="C14" s="15">
        <v>72938546.900000006</v>
      </c>
      <c r="D14" s="11" t="s">
        <v>18</v>
      </c>
      <c r="E14" s="25">
        <v>654140</v>
      </c>
      <c r="F14" s="26">
        <v>175</v>
      </c>
      <c r="H14" s="5"/>
    </row>
    <row r="15" spans="1:8" ht="18" customHeight="1" x14ac:dyDescent="0.15">
      <c r="A15" s="29"/>
      <c r="B15" s="18">
        <v>23787</v>
      </c>
      <c r="C15" s="17">
        <v>23778</v>
      </c>
      <c r="D15" s="11" t="s">
        <v>19</v>
      </c>
      <c r="E15" s="25">
        <v>14991374.4</v>
      </c>
      <c r="F15" s="26">
        <v>30508</v>
      </c>
      <c r="H15" s="5"/>
    </row>
    <row r="16" spans="1:8" ht="18" customHeight="1" x14ac:dyDescent="0.15">
      <c r="A16" s="29" t="s">
        <v>20</v>
      </c>
      <c r="B16" s="19">
        <v>48898456.799999997</v>
      </c>
      <c r="C16" s="15">
        <v>48897144.5</v>
      </c>
      <c r="D16" s="11" t="s">
        <v>21</v>
      </c>
      <c r="E16" s="25">
        <v>9281653.3000000007</v>
      </c>
      <c r="F16" s="26">
        <v>763</v>
      </c>
      <c r="H16" s="5"/>
    </row>
    <row r="17" spans="1:8" ht="18" customHeight="1" x14ac:dyDescent="0.15">
      <c r="A17" s="29"/>
      <c r="B17" s="18">
        <v>30666</v>
      </c>
      <c r="C17" s="17">
        <v>30799</v>
      </c>
      <c r="D17" s="11" t="s">
        <v>22</v>
      </c>
      <c r="E17" s="25">
        <v>1003598.7</v>
      </c>
      <c r="F17" s="26">
        <v>182</v>
      </c>
      <c r="H17" s="5"/>
    </row>
    <row r="18" spans="1:8" ht="18" customHeight="1" x14ac:dyDescent="0.15">
      <c r="A18" s="29" t="s">
        <v>23</v>
      </c>
      <c r="B18" s="19">
        <v>61908904.5</v>
      </c>
      <c r="C18" s="15">
        <v>61910098.799999997</v>
      </c>
      <c r="D18" s="11" t="s">
        <v>24</v>
      </c>
      <c r="E18" s="25">
        <v>647123.69999999995</v>
      </c>
      <c r="F18" s="26">
        <v>158</v>
      </c>
      <c r="H18" s="5"/>
    </row>
    <row r="19" spans="1:8" ht="18" customHeight="1" x14ac:dyDescent="0.15">
      <c r="A19" s="29"/>
      <c r="B19" s="18">
        <v>40155</v>
      </c>
      <c r="C19" s="17">
        <v>40284</v>
      </c>
      <c r="D19" s="12" t="s">
        <v>25</v>
      </c>
      <c r="E19" s="25">
        <v>107878</v>
      </c>
      <c r="F19" s="26">
        <v>113</v>
      </c>
      <c r="H19" s="5"/>
    </row>
    <row r="20" spans="1:8" ht="18" customHeight="1" x14ac:dyDescent="0.15">
      <c r="A20" s="29" t="s">
        <v>26</v>
      </c>
      <c r="B20" s="20">
        <v>34910764.299999997</v>
      </c>
      <c r="C20" s="15">
        <v>34910608.299999997</v>
      </c>
      <c r="D20" s="11" t="s">
        <v>27</v>
      </c>
      <c r="E20" s="25">
        <v>1091575.8</v>
      </c>
      <c r="F20" s="26">
        <v>1112</v>
      </c>
      <c r="H20" s="6"/>
    </row>
    <row r="21" spans="1:8" ht="18" customHeight="1" x14ac:dyDescent="0.15">
      <c r="A21" s="29"/>
      <c r="B21" s="18">
        <v>24410</v>
      </c>
      <c r="C21" s="17">
        <v>24438</v>
      </c>
      <c r="D21" s="11" t="s">
        <v>28</v>
      </c>
      <c r="E21" s="25">
        <v>28869401.199999999</v>
      </c>
      <c r="F21" s="26">
        <v>54590</v>
      </c>
      <c r="H21" s="5"/>
    </row>
    <row r="22" spans="1:8" ht="18" customHeight="1" x14ac:dyDescent="0.15">
      <c r="A22" s="29" t="s">
        <v>29</v>
      </c>
      <c r="B22" s="19">
        <v>57212328.600000001</v>
      </c>
      <c r="C22" s="15">
        <v>57212376.600000001</v>
      </c>
      <c r="D22" s="11" t="s">
        <v>30</v>
      </c>
      <c r="E22" s="25">
        <v>2423.6999999999998</v>
      </c>
      <c r="F22" s="26">
        <v>1</v>
      </c>
    </row>
    <row r="23" spans="1:8" ht="18" customHeight="1" x14ac:dyDescent="0.15">
      <c r="A23" s="29"/>
      <c r="B23" s="18">
        <v>25353</v>
      </c>
      <c r="C23" s="17">
        <v>25212</v>
      </c>
      <c r="D23" s="11" t="s">
        <v>31</v>
      </c>
      <c r="E23" s="25">
        <v>1106697.7</v>
      </c>
      <c r="F23" s="26">
        <v>513</v>
      </c>
    </row>
    <row r="24" spans="1:8" ht="18" customHeight="1" x14ac:dyDescent="0.15">
      <c r="A24" s="29" t="s">
        <v>32</v>
      </c>
      <c r="B24" s="19">
        <v>43995637.299999997</v>
      </c>
      <c r="C24" s="15">
        <v>43997253.299999997</v>
      </c>
      <c r="D24" s="11" t="s">
        <v>33</v>
      </c>
      <c r="E24" s="25">
        <v>26009279.199999999</v>
      </c>
      <c r="F24" s="26">
        <v>4567</v>
      </c>
    </row>
    <row r="25" spans="1:8" ht="18" customHeight="1" x14ac:dyDescent="0.15">
      <c r="A25" s="29"/>
      <c r="B25" s="18">
        <v>19253</v>
      </c>
      <c r="C25" s="17">
        <v>19105</v>
      </c>
      <c r="D25" s="11" t="s">
        <v>34</v>
      </c>
      <c r="E25" s="25">
        <v>23806888.5</v>
      </c>
      <c r="F25" s="26">
        <v>23731</v>
      </c>
      <c r="G25" s="7"/>
    </row>
    <row r="26" spans="1:8" ht="18" customHeight="1" x14ac:dyDescent="0.15">
      <c r="A26" s="29" t="s">
        <v>35</v>
      </c>
      <c r="B26" s="19">
        <v>61913750.700000003</v>
      </c>
      <c r="C26" s="15">
        <v>61913731.200000003</v>
      </c>
      <c r="D26" s="11" t="s">
        <v>36</v>
      </c>
      <c r="E26" s="25">
        <v>20723956.800000001</v>
      </c>
      <c r="F26" s="26">
        <v>3055</v>
      </c>
    </row>
    <row r="27" spans="1:8" ht="18" customHeight="1" x14ac:dyDescent="0.15">
      <c r="A27" s="29"/>
      <c r="B27" s="18">
        <v>23512</v>
      </c>
      <c r="C27" s="17">
        <v>23492</v>
      </c>
      <c r="D27" s="11" t="s">
        <v>37</v>
      </c>
      <c r="E27" s="25">
        <v>323788.5</v>
      </c>
      <c r="F27" s="26">
        <v>114</v>
      </c>
    </row>
    <row r="28" spans="1:8" ht="18" customHeight="1" x14ac:dyDescent="0.15">
      <c r="A28" s="29" t="s">
        <v>38</v>
      </c>
      <c r="B28" s="16">
        <v>47651940.899999999</v>
      </c>
      <c r="C28" s="15">
        <v>47652465.899999999</v>
      </c>
      <c r="D28" s="11" t="s">
        <v>39</v>
      </c>
      <c r="E28" s="25">
        <v>835356.8</v>
      </c>
      <c r="F28" s="26">
        <v>683</v>
      </c>
      <c r="G28" s="7"/>
      <c r="H28" s="6"/>
    </row>
    <row r="29" spans="1:8" ht="18" customHeight="1" thickBot="1" x14ac:dyDescent="0.2">
      <c r="A29" s="43"/>
      <c r="B29" s="14">
        <v>21922</v>
      </c>
      <c r="C29" s="13">
        <v>21894</v>
      </c>
      <c r="D29" s="11" t="s">
        <v>40</v>
      </c>
      <c r="E29" s="25">
        <v>2631947.2999999998</v>
      </c>
      <c r="F29" s="26">
        <v>109</v>
      </c>
      <c r="H29" s="6"/>
    </row>
    <row r="30" spans="1:8" ht="18" customHeight="1" x14ac:dyDescent="0.15">
      <c r="A30" s="30" t="s">
        <v>41</v>
      </c>
      <c r="B30" s="31"/>
      <c r="C30" s="41" t="s">
        <v>52</v>
      </c>
      <c r="D30" s="4" t="s">
        <v>42</v>
      </c>
      <c r="E30" s="25">
        <v>2668078.1</v>
      </c>
      <c r="F30" s="26">
        <v>229</v>
      </c>
      <c r="H30" s="6"/>
    </row>
    <row r="31" spans="1:8" ht="18" customHeight="1" x14ac:dyDescent="0.15">
      <c r="A31" s="32"/>
      <c r="B31" s="31"/>
      <c r="C31" s="41"/>
      <c r="D31" s="4" t="s">
        <v>43</v>
      </c>
      <c r="E31" s="25">
        <v>212625</v>
      </c>
      <c r="F31" s="26">
        <v>56</v>
      </c>
      <c r="H31" s="6"/>
    </row>
    <row r="32" spans="1:8" ht="18" customHeight="1" x14ac:dyDescent="0.15">
      <c r="A32" s="32"/>
      <c r="B32" s="31"/>
      <c r="C32" s="41"/>
      <c r="D32" s="4" t="s">
        <v>44</v>
      </c>
      <c r="E32" s="25">
        <v>286633.40000000002</v>
      </c>
      <c r="F32" s="26">
        <v>245</v>
      </c>
      <c r="H32" s="6"/>
    </row>
    <row r="33" spans="1:8" ht="18" customHeight="1" x14ac:dyDescent="0.15">
      <c r="A33" s="32"/>
      <c r="B33" s="31"/>
      <c r="C33" s="41"/>
      <c r="D33" s="4" t="s">
        <v>45</v>
      </c>
      <c r="E33" s="25">
        <v>2381097.2999999998</v>
      </c>
      <c r="F33" s="26">
        <v>47</v>
      </c>
      <c r="H33" s="6"/>
    </row>
    <row r="34" spans="1:8" ht="18" customHeight="1" x14ac:dyDescent="0.15">
      <c r="A34" s="32"/>
      <c r="B34" s="31"/>
      <c r="C34" s="41"/>
      <c r="D34" s="4" t="s">
        <v>46</v>
      </c>
      <c r="E34" s="25">
        <v>1144106.1000000001</v>
      </c>
      <c r="F34" s="26">
        <v>1172</v>
      </c>
      <c r="H34" s="6"/>
    </row>
    <row r="35" spans="1:8" ht="18" customHeight="1" thickBot="1" x14ac:dyDescent="0.2">
      <c r="A35" s="33"/>
      <c r="B35" s="34"/>
      <c r="C35" s="42"/>
      <c r="D35" s="8" t="s">
        <v>47</v>
      </c>
      <c r="E35" s="27">
        <v>18199070.199999999</v>
      </c>
      <c r="F35" s="28">
        <v>6227</v>
      </c>
      <c r="H35" s="6"/>
    </row>
    <row r="36" spans="1:8" x14ac:dyDescent="0.15">
      <c r="H36" s="6"/>
    </row>
    <row r="37" spans="1:8" x14ac:dyDescent="0.15">
      <c r="H37" s="6"/>
    </row>
    <row r="38" spans="1:8" x14ac:dyDescent="0.15">
      <c r="H38" s="6"/>
    </row>
  </sheetData>
  <mergeCells count="25">
    <mergeCell ref="A1:F1"/>
    <mergeCell ref="F4:F5"/>
    <mergeCell ref="F6:F7"/>
    <mergeCell ref="D3:F3"/>
    <mergeCell ref="D6:D7"/>
    <mergeCell ref="E6:E7"/>
    <mergeCell ref="D4:D5"/>
    <mergeCell ref="E4:E5"/>
    <mergeCell ref="D2:F2"/>
    <mergeCell ref="A8:A9"/>
    <mergeCell ref="A10:A11"/>
    <mergeCell ref="A12:A13"/>
    <mergeCell ref="A30:B35"/>
    <mergeCell ref="A3:A5"/>
    <mergeCell ref="B3:C3"/>
    <mergeCell ref="A6:A7"/>
    <mergeCell ref="C30:C35"/>
    <mergeCell ref="A14:A15"/>
    <mergeCell ref="A16:A17"/>
    <mergeCell ref="A22:A23"/>
    <mergeCell ref="A24:A25"/>
    <mergeCell ref="A26:A27"/>
    <mergeCell ref="A28:A29"/>
    <mergeCell ref="A18:A19"/>
    <mergeCell ref="A20:A2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2024년지적등록현황</vt:lpstr>
    </vt:vector>
  </TitlesOfParts>
  <Manager/>
  <Company>영암군청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user</cp:lastModifiedBy>
  <cp:revision/>
  <dcterms:created xsi:type="dcterms:W3CDTF">2010-01-08T05:41:17Z</dcterms:created>
  <dcterms:modified xsi:type="dcterms:W3CDTF">2024-08-22T02:29:28Z</dcterms:modified>
  <cp:category/>
  <cp:contentStatus/>
</cp:coreProperties>
</file>